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-15" windowWidth="21825" windowHeight="12345"/>
  </bookViews>
  <sheets>
    <sheet name="Документ" sheetId="2" r:id="rId1"/>
  </sheets>
  <definedNames>
    <definedName name="_xlnm._FilterDatabase" localSheetId="0" hidden="1">Документ!$A$6:$G$47</definedName>
    <definedName name="_xlnm.Print_Titles" localSheetId="0">Документ!$5:$6</definedName>
    <definedName name="_xlnm.Print_Area" localSheetId="0">Документ!$A$1:$G$49</definedName>
  </definedNames>
  <calcPr calcId="125725"/>
</workbook>
</file>

<file path=xl/calcChain.xml><?xml version="1.0" encoding="utf-8"?>
<calcChain xmlns="http://schemas.openxmlformats.org/spreadsheetml/2006/main">
  <c r="C47" i="2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9"/>
</calcChain>
</file>

<file path=xl/sharedStrings.xml><?xml version="1.0" encoding="utf-8"?>
<sst xmlns="http://schemas.openxmlformats.org/spreadsheetml/2006/main" count="130" uniqueCount="93">
  <si>
    <t>Ц.ст.</t>
  </si>
  <si>
    <t>734</t>
  </si>
  <si>
    <t>1041320430</t>
  </si>
  <si>
    <t>10413R1380</t>
  </si>
  <si>
    <t>738</t>
  </si>
  <si>
    <t>3440320580</t>
  </si>
  <si>
    <t>745</t>
  </si>
  <si>
    <t>111P150840</t>
  </si>
  <si>
    <t>1120120020</t>
  </si>
  <si>
    <t>1120120030</t>
  </si>
  <si>
    <t>1120120040</t>
  </si>
  <si>
    <t>1120120050</t>
  </si>
  <si>
    <t>1120120060</t>
  </si>
  <si>
    <t>1120120070</t>
  </si>
  <si>
    <t>1120120090</t>
  </si>
  <si>
    <t>1120120100</t>
  </si>
  <si>
    <t>1120120110</t>
  </si>
  <si>
    <t>1120120120</t>
  </si>
  <si>
    <t>1120220130</t>
  </si>
  <si>
    <t>1120220140</t>
  </si>
  <si>
    <t>1120220150</t>
  </si>
  <si>
    <t>1120220190</t>
  </si>
  <si>
    <t>1120220200</t>
  </si>
  <si>
    <t>1120220210</t>
  </si>
  <si>
    <t>1120220220</t>
  </si>
  <si>
    <t>1120220360</t>
  </si>
  <si>
    <t>11202R4620</t>
  </si>
  <si>
    <t>11202Д4620</t>
  </si>
  <si>
    <t>1120320230</t>
  </si>
  <si>
    <t>1120320240</t>
  </si>
  <si>
    <t>1120320250</t>
  </si>
  <si>
    <t>1120320260</t>
  </si>
  <si>
    <t>1120320270</t>
  </si>
  <si>
    <t>1120320290</t>
  </si>
  <si>
    <t>1120320300</t>
  </si>
  <si>
    <t>1120320320</t>
  </si>
  <si>
    <t>1120320350</t>
  </si>
  <si>
    <t>1120352200</t>
  </si>
  <si>
    <t>1120352400</t>
  </si>
  <si>
    <t>1120352500</t>
  </si>
  <si>
    <t>33201R0860</t>
  </si>
  <si>
    <t>тысяч рублей</t>
  </si>
  <si>
    <t>ПРИЛОЖЕНИЕ 5</t>
  </si>
  <si>
    <t>ВСЕГО РАСХОДОВ:</t>
  </si>
  <si>
    <t>Ведомство</t>
  </si>
  <si>
    <t>Наименование</t>
  </si>
  <si>
    <t>Целевая статья</t>
  </si>
  <si>
    <t xml:space="preserve">Сумма </t>
  </si>
  <si>
    <t>2024 год</t>
  </si>
  <si>
    <t>2025 год</t>
  </si>
  <si>
    <t>2026 год</t>
  </si>
  <si>
    <t xml:space="preserve"> МИНИСТЕРСТВО ЗДРАВООХРАНЕНИЯ РЕСПУБЛИКИ СЕВЕРНАЯ ОСЕТИЯ-АЛАНИЯ</t>
  </si>
  <si>
    <t xml:space="preserve"> Специальные социальные выплаты для медицинских работников, оказывающих не входящую в базовую программу обязательного медицинского страхования скорую медицинскую помощь, первичную медико-санитарную помощь гражданам, включая диспансерное наблюдение граждан</t>
  </si>
  <si>
    <t xml:space="preserve">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</si>
  <si>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 xml:space="preserve"> МИНИСТЕРСТВО ОБРАЗОВАНИЯ И НАУКИ РЕСПУБЛИКИ СЕВЕРНАЯ ОСЕТИЯ-АЛАНИЯ</t>
  </si>
  <si>
    <t xml:space="preserve"> Компенсация части родительской платы за содержание ребенка в государственных, муниципальных и иных некоммерческих образовательных организациях, реализующих основную общеобразовательную программу дошкольного образования</t>
  </si>
  <si>
    <t xml:space="preserve"> МИНИСТЕРСТВО ТРУДА И СОЦИАЛЬНОГО РАЗВИТИЯ РЕСПУБЛИКИ СЕВЕРНАЯ ОСЕТИЯ-АЛАНИЯ</t>
  </si>
  <si>
    <t xml:space="preserve"> Осуществление ежемесячных денежных выплат, назначаемая в случае рождения третьего ребенка или последующих детей до достижения ребенком возраста трех лет</t>
  </si>
  <si>
    <t xml:space="preserve"> Выплата единовременного денежного пособия в соответствии с Законом Республики Северная Осетия-Алания от 2 декабря 1997 года № 15-З «О семейной политике в Республике Северная Осетия-Алания» (именной счет «Фарн»)</t>
  </si>
  <si>
    <t xml:space="preserve"> Выплата ежемесячного пособия на ребенка, предоставляемого жителям г. Беслан, имеющим детей, родившихся после 1 сентября 2004 года, в соответствии с Указом Президента Республики Северная Осетия Алания от 16 мая 2005 г. № 89 «О мерах по улучшению медицинского обслуживания и материального положения молодых семей с детьми в г.Беслан Правобережного района Республики Северная Осетия-Алания»</t>
  </si>
  <si>
    <t xml:space="preserve"> Выплата ежемесячного пособия на ребенка, предоставляемого за счет средств республиканского бюджета Республики Северная Осетия-Алания в соответствии с Законом Республики Северная Осетия Алания от 1 марта 2005 года № 7-РЗ «О государственном ежемесячном пособии гражданам, имеющим детей»</t>
  </si>
  <si>
    <t xml:space="preserve"> Осуществление мер социальной поддержки по оплате жилищно-коммунальных услуг детям-сиротам и детям, оставшимся без попечения родителей</t>
  </si>
  <si>
    <t xml:space="preserve"> Выплата средств материнского капитала в соответствии с Законом Республики Северная Осетия-Алания от 18 апреля 2012 года № 12-РЗ «О республиканском материнском (семейном) капитале в Республики Северная Осетия-Алания»</t>
  </si>
  <si>
    <t xml:space="preserve"> Предоставление социальной компенсации (субсидии) на приобретение жилья семьям при рождении трех и более детей одновременно в Республике Северная Осетия-Алания</t>
  </si>
  <si>
    <t xml:space="preserve"> Осуществление ежемесячных выплат на усыновленных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</si>
  <si>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приемной семье на содержание подопечных детей в соответствии с Законом Республики Северная Осетия-Алания от 21 июля 2004 года № 24-РЗ «О вознаграждении приемных родителей и льготах, предоставляемых приемной семье и семье усыновителей (удочерителей)»</t>
  </si>
  <si>
    <t xml:space="preserve"> Осуществление выплат семьям опекунов на содержание подопечных детей в соответствии с Законом Республики Северная Осетия Алания от 26 июля 2005 года № 44-РЗ «О размере и порядке выплаты опекуну (попечителю) денежных средств на содержание ребенка»</t>
  </si>
  <si>
    <t xml:space="preserve"> Выплаты на оздоровление приемных детей</t>
  </si>
  <si>
    <t xml:space="preserve"> Осуществление ежемесячных доплат к пенсии пожилым гражданам из числа лиц, подвергшихся воздействию радиации вследствие аварии в 1957 году на производственном объединении «Маяк», имеющих инвалидность, не связанную с радиационным поражением</t>
  </si>
  <si>
    <t xml:space="preserve"> Осуществление ежемесячных доплат к пенсии гражданам, имеющим особые заслуги перед Республикой Северная Осетия-Алания в различных отраслях народного хозяйства, науки, культуры, искусства</t>
  </si>
  <si>
    <t xml:space="preserve"> Ежемесячное пожизненное содержание судей Конституционного суда Республики Северная Осетия-Алания</t>
  </si>
  <si>
    <t xml:space="preserve"> Оплата жилищно-коммунальных и транспортных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</si>
  <si>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Погребение за счет средств республиканского бюджета Республики Северная Осетия-Алания или местных бюджетов в пределах перечня ритуальных услуг в соответствии с Законом Республики Северная Осетия-Алания от 5 марта 2005 года № 19-РЗ «О мерах социальной поддержки реабилитированных лиц и лиц, признанных пострадавшими от политических репрессий»</t>
  </si>
  <si>
    <t xml:space="preserve"> Обеспечение мер социальной поддержки ветеранов труда в части оплаты услуг жилищно-коммунального хозяйства, услуг транспорта и телефонной связи в соответствии с Законом Республики Северная Осетия-Алания от 5 марта 2005 года № 20-РЗ «О мерах социальной поддержки ветеранов»</t>
  </si>
  <si>
    <t xml:space="preserve"> Обеспечение мер социальной поддержки тружеников тыла в части оплаты транспорта и телефонной связи в соответствии с Законом Республики Северная Осетия Алания от 5 марта 2005 года № 20-РЗ «О мерах социальной поддержки ветеранов»</t>
  </si>
  <si>
    <t xml:space="preserve"> Осуществление ежемесячных доплат к пенсии лицам, замещавшим государственные должности Республики Северная Осетия-Алания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</si>
  <si>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</si>
  <si>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 xml:space="preserve"> Компенсация отдельным категориям граждан оплаты взноса на капитальный ремонт общего имущества в многоквартирном доме за счет средств республиканского бюджета</t>
  </si>
  <si>
    <t xml:space="preserve"> Предоставление гражданам субсидий на оплату жилого помещения и коммунальных услуг</t>
  </si>
  <si>
    <t xml:space="preserve"> Льготы малообеспеченным семьям по оплате жилищно-коммунальных услуг в соответствии с Законом Республики Северная Осетия Алания от 2 декабря 1997 года № 15-З «О семейной политике в Республике Северная Осетия Алания»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</si>
  <si>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выплаты ежемесячной доплаты к государственной пенсии</t>
  </si>
  <si>
    <t xml:space="preserve"> Обеспечение мер социальной поддержки родителей погибших несовершеннолетних детей в результате террористического акта 1-3 сентября 2004 года в г.Беслан, получающих пенсии в соответствии с пенсионным законодательством Российской Федерации, в виде ежемесячной надбавки к государственной пенсии</t>
  </si>
  <si>
    <t xml:space="preserve"> Обеспечение мер социальной поддержки семей погибших, пропавших без вести в результате событий октября-ноября 1992 года, а также в результате террористических, диверсионных актов на территории Республики Северная Осетия-Алания в части оплаты услуг жилищно-коммунального хозяйства, транспорта и телефонной связи</t>
  </si>
  <si>
    <t xml:space="preserve"> Возмещение расходов на оплату жилого помещения и коммунальных услуг гражданам, проживающим и работающим в сельской местности, в соответствии с Законом Республики Северная Осетия-Алания от 30 июня 2012 года № 32-РЗ «О мерах социальной поддержки отдельных категорий граждан, работающих и проживающих в сельской местности»</t>
  </si>
  <si>
    <t xml:space="preserve"> Выплата единовременного вознаграждения лицам, которым присвоено звание «Герой труда Республики Северная Осетия-Алания» и «Почетный гражданин Республики Северная Осетия-Алания»</t>
  </si>
  <si>
    <t xml:space="preserve"> Ежемесячная денежная выплата спасателям профессиональных аварийно-спасательных служб РСО-Алания, профессиональных аварийно-спасательных формирований Республики Северная Осетия-Алания</t>
  </si>
  <si>
    <t xml:space="preserve"> Реализация Федерального закона от 12 января 1996 года № 8-ФЗ «О погребении и похоронном деле» (выплата социального пособия на погребение)</t>
  </si>
  <si>
    <t xml:space="preserve">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</si>
  <si>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 xml:space="preserve"> 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«Об иммунопрофилактике инфекционных болезней»</t>
  </si>
  <si>
    <t xml:space="preserve"> Оплата жилищно-коммунальных услуг отдельным категориям граждан</t>
  </si>
  <si>
    <t xml:space="preserve"> 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</si>
  <si>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Объем бюджетных ассигнований, направляемых на исполнение публичных нормативных обязательств Республики Северная Осетия - Алания на 2024 год и на плановый период 2025 и 2026 годов</t>
  </si>
  <si>
    <t>к Закону Республики Северная Осетия -Алания "О республиканском бюджете Республики Северная Осетия - Алания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</si>
</sst>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56">
    <xf numFmtId="0" fontId="0" fillId="0" borderId="0" xfId="0"/>
    <xf numFmtId="0" fontId="7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164" fontId="11" fillId="0" borderId="4" xfId="7" applyNumberFormat="1" applyFont="1" applyFill="1" applyBorder="1" applyAlignment="1" applyProtection="1">
      <alignment horizontal="right" shrinkToFit="1"/>
    </xf>
    <xf numFmtId="0" fontId="10" fillId="0" borderId="11" xfId="4" applyNumberFormat="1" applyFont="1" applyFill="1" applyBorder="1" applyAlignment="1" applyProtection="1">
      <alignment horizontal="center" vertical="center" wrapText="1"/>
    </xf>
    <xf numFmtId="0" fontId="10" fillId="0" borderId="12" xfId="4" applyNumberFormat="1" applyFont="1" applyFill="1" applyBorder="1" applyAlignment="1" applyProtection="1">
      <alignment horizontal="center" vertical="center" wrapText="1"/>
    </xf>
    <xf numFmtId="164" fontId="10" fillId="0" borderId="6" xfId="10" applyNumberFormat="1" applyFont="1" applyFill="1" applyBorder="1" applyAlignment="1" applyProtection="1">
      <alignment horizontal="right" shrinkToFit="1"/>
    </xf>
    <xf numFmtId="164" fontId="10" fillId="0" borderId="4" xfId="7" applyNumberFormat="1" applyFont="1" applyFill="1" applyBorder="1" applyAlignment="1" applyProtection="1">
      <alignment horizontal="right" shrinkToFit="1"/>
    </xf>
    <xf numFmtId="0" fontId="10" fillId="0" borderId="10" xfId="4" applyNumberFormat="1" applyFont="1" applyFill="1" applyBorder="1" applyAlignment="1" applyProtection="1">
      <alignment horizontal="center" vertical="center" wrapText="1"/>
    </xf>
    <xf numFmtId="164" fontId="10" fillId="0" borderId="17" xfId="10" applyNumberFormat="1" applyFont="1" applyFill="1" applyBorder="1" applyAlignment="1" applyProtection="1">
      <alignment horizontal="right" shrinkToFit="1"/>
    </xf>
    <xf numFmtId="164" fontId="10" fillId="0" borderId="18" xfId="10" applyNumberFormat="1" applyFont="1" applyFill="1" applyBorder="1" applyAlignment="1" applyProtection="1">
      <alignment horizontal="right" shrinkToFit="1"/>
    </xf>
    <xf numFmtId="164" fontId="10" fillId="0" borderId="19" xfId="7" applyNumberFormat="1" applyFont="1" applyFill="1" applyBorder="1" applyAlignment="1" applyProtection="1">
      <alignment horizontal="right" shrinkToFit="1"/>
    </xf>
    <xf numFmtId="164" fontId="10" fillId="0" borderId="20" xfId="7" applyNumberFormat="1" applyFont="1" applyFill="1" applyBorder="1" applyAlignment="1" applyProtection="1">
      <alignment horizontal="right" shrinkToFit="1"/>
    </xf>
    <xf numFmtId="164" fontId="11" fillId="0" borderId="19" xfId="7" applyNumberFormat="1" applyFont="1" applyFill="1" applyBorder="1" applyAlignment="1" applyProtection="1">
      <alignment horizontal="right" shrinkToFit="1"/>
    </xf>
    <xf numFmtId="164" fontId="11" fillId="0" borderId="20" xfId="7" applyNumberFormat="1" applyFont="1" applyFill="1" applyBorder="1" applyAlignment="1" applyProtection="1">
      <alignment horizontal="right" shrinkToFit="1"/>
    </xf>
    <xf numFmtId="164" fontId="11" fillId="0" borderId="10" xfId="7" applyNumberFormat="1" applyFont="1" applyFill="1" applyBorder="1" applyAlignment="1" applyProtection="1">
      <alignment horizontal="right" shrinkToFit="1"/>
    </xf>
    <xf numFmtId="164" fontId="11" fillId="0" borderId="11" xfId="7" applyNumberFormat="1" applyFont="1" applyFill="1" applyBorder="1" applyAlignment="1" applyProtection="1">
      <alignment horizontal="right" shrinkToFit="1"/>
    </xf>
    <xf numFmtId="164" fontId="11" fillId="0" borderId="12" xfId="7" applyNumberFormat="1" applyFont="1" applyFill="1" applyBorder="1" applyAlignment="1" applyProtection="1">
      <alignment horizontal="right" shrinkToFit="1"/>
    </xf>
    <xf numFmtId="0" fontId="0" fillId="0" borderId="0" xfId="0" applyFont="1" applyFill="1" applyProtection="1">
      <protection locked="0"/>
    </xf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0" fontId="2" fillId="0" borderId="1" xfId="2" applyNumberFormat="1" applyFont="1" applyFill="1" applyProtection="1"/>
    <xf numFmtId="0" fontId="10" fillId="0" borderId="15" xfId="9" applyNumberFormat="1" applyFont="1" applyFill="1" applyBorder="1" applyAlignment="1" applyProtection="1"/>
    <xf numFmtId="0" fontId="10" fillId="0" borderId="17" xfId="9" applyFont="1" applyFill="1" applyBorder="1" applyAlignment="1"/>
    <xf numFmtId="0" fontId="10" fillId="0" borderId="18" xfId="9" applyFont="1" applyFill="1" applyBorder="1" applyAlignment="1"/>
    <xf numFmtId="0" fontId="11" fillId="0" borderId="5" xfId="9" applyFont="1" applyFill="1" applyBorder="1" applyAlignment="1"/>
    <xf numFmtId="0" fontId="10" fillId="0" borderId="16" xfId="5" applyNumberFormat="1" applyFont="1" applyFill="1" applyBorder="1" applyAlignment="1" applyProtection="1">
      <alignment wrapText="1"/>
    </xf>
    <xf numFmtId="1" fontId="10" fillId="0" borderId="19" xfId="6" applyNumberFormat="1" applyFont="1" applyFill="1" applyBorder="1" applyAlignment="1" applyProtection="1">
      <alignment horizontal="center" shrinkToFit="1"/>
    </xf>
    <xf numFmtId="1" fontId="10" fillId="0" borderId="20" xfId="6" applyNumberFormat="1" applyFont="1" applyFill="1" applyBorder="1" applyAlignment="1" applyProtection="1">
      <alignment horizontal="center" shrinkToFit="1"/>
    </xf>
    <xf numFmtId="1" fontId="11" fillId="0" borderId="23" xfId="6" applyNumberFormat="1" applyFont="1" applyFill="1" applyBorder="1" applyAlignment="1" applyProtection="1">
      <alignment horizontal="center" shrinkToFit="1"/>
    </xf>
    <xf numFmtId="0" fontId="11" fillId="0" borderId="16" xfId="5" applyNumberFormat="1" applyFont="1" applyFill="1" applyBorder="1" applyAlignment="1" applyProtection="1">
      <alignment wrapText="1"/>
    </xf>
    <xf numFmtId="1" fontId="11" fillId="0" borderId="19" xfId="6" applyNumberFormat="1" applyFont="1" applyFill="1" applyBorder="1" applyAlignment="1" applyProtection="1">
      <alignment horizontal="center" shrinkToFit="1"/>
    </xf>
    <xf numFmtId="1" fontId="11" fillId="0" borderId="20" xfId="6" applyNumberFormat="1" applyFont="1" applyFill="1" applyBorder="1" applyAlignment="1" applyProtection="1">
      <alignment horizontal="center" shrinkToFit="1"/>
    </xf>
    <xf numFmtId="0" fontId="11" fillId="0" borderId="14" xfId="5" applyNumberFormat="1" applyFont="1" applyFill="1" applyBorder="1" applyAlignment="1" applyProtection="1">
      <alignment wrapText="1"/>
    </xf>
    <xf numFmtId="1" fontId="11" fillId="0" borderId="10" xfId="6" applyNumberFormat="1" applyFont="1" applyFill="1" applyBorder="1" applyAlignment="1" applyProtection="1">
      <alignment horizontal="center" shrinkToFit="1"/>
    </xf>
    <xf numFmtId="1" fontId="11" fillId="0" borderId="12" xfId="6" applyNumberFormat="1" applyFont="1" applyFill="1" applyBorder="1" applyAlignment="1" applyProtection="1">
      <alignment horizontal="center" shrinkToFit="1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 applyAlignment="1">
      <alignment horizontal="center"/>
    </xf>
    <xf numFmtId="0" fontId="7" fillId="0" borderId="1" xfId="3" applyNumberFormat="1" applyFont="1" applyFill="1" applyProtection="1">
      <alignment horizontal="right"/>
    </xf>
    <xf numFmtId="0" fontId="7" fillId="0" borderId="1" xfId="3" applyFont="1" applyFill="1">
      <alignment horizontal="right"/>
    </xf>
    <xf numFmtId="0" fontId="7" fillId="0" borderId="1" xfId="12" applyNumberFormat="1" applyFont="1" applyFill="1" applyProtection="1">
      <alignment horizontal="left" wrapText="1"/>
    </xf>
    <xf numFmtId="0" fontId="7" fillId="0" borderId="1" xfId="12" applyFont="1" applyFill="1">
      <alignment horizontal="left" wrapText="1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1" xfId="1" applyFont="1" applyFill="1" applyAlignment="1">
      <alignment horizontal="center" wrapText="1"/>
    </xf>
    <xf numFmtId="0" fontId="11" fillId="0" borderId="1" xfId="1" applyFont="1" applyFill="1" applyAlignment="1">
      <alignment horizontal="center"/>
    </xf>
    <xf numFmtId="0" fontId="10" fillId="0" borderId="13" xfId="4" applyNumberFormat="1" applyFont="1" applyFill="1" applyBorder="1" applyAlignment="1" applyProtection="1">
      <alignment horizontal="center" vertical="center" wrapText="1"/>
    </xf>
    <xf numFmtId="0" fontId="10" fillId="0" borderId="14" xfId="4" applyNumberFormat="1" applyFont="1" applyFill="1" applyBorder="1" applyAlignment="1" applyProtection="1">
      <alignment horizontal="center" vertical="center" wrapText="1"/>
    </xf>
    <xf numFmtId="0" fontId="10" fillId="0" borderId="7" xfId="4" applyNumberFormat="1" applyFont="1" applyFill="1" applyBorder="1" applyAlignment="1" applyProtection="1">
      <alignment horizontal="center" vertical="center" wrapText="1"/>
    </xf>
    <xf numFmtId="0" fontId="10" fillId="0" borderId="10" xfId="4" applyNumberFormat="1" applyFont="1" applyFill="1" applyBorder="1" applyAlignment="1" applyProtection="1">
      <alignment horizontal="center" vertical="center" wrapText="1"/>
    </xf>
    <xf numFmtId="0" fontId="10" fillId="0" borderId="9" xfId="4" applyNumberFormat="1" applyFont="1" applyFill="1" applyBorder="1" applyAlignment="1" applyProtection="1">
      <alignment horizontal="center" vertical="center" wrapText="1"/>
    </xf>
    <xf numFmtId="0" fontId="10" fillId="0" borderId="12" xfId="4" applyNumberFormat="1" applyFont="1" applyFill="1" applyBorder="1" applyAlignment="1" applyProtection="1">
      <alignment horizontal="center" vertical="center" wrapText="1"/>
    </xf>
    <xf numFmtId="0" fontId="10" fillId="0" borderId="21" xfId="4" applyNumberFormat="1" applyFont="1" applyFill="1" applyBorder="1" applyAlignment="1" applyProtection="1">
      <alignment horizontal="center" vertical="center" wrapText="1"/>
    </xf>
    <xf numFmtId="0" fontId="10" fillId="0" borderId="22" xfId="4" applyNumberFormat="1" applyFont="1" applyFill="1" applyBorder="1" applyAlignment="1" applyProtection="1">
      <alignment horizontal="center" vertical="center" wrapText="1"/>
    </xf>
    <xf numFmtId="0" fontId="10" fillId="0" borderId="7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"/>
  <sheetViews>
    <sheetView showGridLines="0" tabSelected="1" view="pageBreakPreview" topLeftCell="A4" zoomScaleNormal="100" zoomScaleSheetLayoutView="100" workbookViewId="0">
      <selection activeCell="E2" sqref="E2:G2"/>
    </sheetView>
  </sheetViews>
  <sheetFormatPr defaultRowHeight="15" outlineLevelCol="1"/>
  <cols>
    <col min="1" max="1" width="56.28515625" style="2" customWidth="1"/>
    <col min="2" max="2" width="11.7109375" style="2" customWidth="1"/>
    <col min="3" max="3" width="14" style="2" customWidth="1"/>
    <col min="4" max="4" width="10.7109375" style="2" hidden="1" customWidth="1" outlineLevel="1"/>
    <col min="5" max="5" width="12.85546875" style="2" customWidth="1" collapsed="1"/>
    <col min="6" max="7" width="12.85546875" style="2" customWidth="1"/>
    <col min="8" max="8" width="9.140625" style="18" customWidth="1"/>
    <col min="9" max="16384" width="9.140625" style="18"/>
  </cols>
  <sheetData>
    <row r="1" spans="1:8" ht="27.75" customHeight="1">
      <c r="E1" s="42" t="s">
        <v>42</v>
      </c>
      <c r="F1" s="42"/>
      <c r="G1" s="42"/>
    </row>
    <row r="2" spans="1:8" ht="80.25" customHeight="1">
      <c r="A2" s="19"/>
      <c r="B2" s="20"/>
      <c r="C2" s="20"/>
      <c r="D2" s="20"/>
      <c r="E2" s="43" t="s">
        <v>92</v>
      </c>
      <c r="F2" s="44"/>
      <c r="G2" s="44"/>
      <c r="H2" s="21"/>
    </row>
    <row r="3" spans="1:8" ht="84.75" customHeight="1">
      <c r="A3" s="36" t="s">
        <v>91</v>
      </c>
      <c r="B3" s="37"/>
      <c r="C3" s="37"/>
      <c r="D3" s="37"/>
      <c r="E3" s="37"/>
      <c r="F3" s="37"/>
      <c r="G3" s="37"/>
      <c r="H3" s="21"/>
    </row>
    <row r="4" spans="1:8" ht="12" customHeight="1" thickBot="1">
      <c r="A4" s="38" t="s">
        <v>41</v>
      </c>
      <c r="B4" s="39"/>
      <c r="C4" s="39"/>
      <c r="D4" s="39"/>
      <c r="E4" s="39"/>
      <c r="F4" s="39"/>
      <c r="G4" s="39"/>
      <c r="H4" s="21"/>
    </row>
    <row r="5" spans="1:8" ht="15.75" customHeight="1">
      <c r="A5" s="45" t="s">
        <v>45</v>
      </c>
      <c r="B5" s="47" t="s">
        <v>44</v>
      </c>
      <c r="C5" s="49" t="s">
        <v>46</v>
      </c>
      <c r="D5" s="51" t="s">
        <v>0</v>
      </c>
      <c r="E5" s="53" t="s">
        <v>47</v>
      </c>
      <c r="F5" s="54"/>
      <c r="G5" s="55"/>
      <c r="H5" s="21"/>
    </row>
    <row r="6" spans="1:8" ht="19.5" customHeight="1" thickBot="1">
      <c r="A6" s="46"/>
      <c r="B6" s="48"/>
      <c r="C6" s="50"/>
      <c r="D6" s="52"/>
      <c r="E6" s="8" t="s">
        <v>48</v>
      </c>
      <c r="F6" s="4" t="s">
        <v>49</v>
      </c>
      <c r="G6" s="5" t="s">
        <v>50</v>
      </c>
      <c r="H6" s="21"/>
    </row>
    <row r="7" spans="1:8">
      <c r="A7" s="22" t="s">
        <v>43</v>
      </c>
      <c r="B7" s="23"/>
      <c r="C7" s="24"/>
      <c r="D7" s="25"/>
      <c r="E7" s="9">
        <v>1698467.7</v>
      </c>
      <c r="F7" s="6">
        <v>1655795.2</v>
      </c>
      <c r="G7" s="10">
        <v>1677496.4</v>
      </c>
      <c r="H7" s="21"/>
    </row>
    <row r="8" spans="1:8" ht="29.25">
      <c r="A8" s="26" t="s">
        <v>51</v>
      </c>
      <c r="B8" s="27" t="s">
        <v>1</v>
      </c>
      <c r="C8" s="28"/>
      <c r="D8" s="29"/>
      <c r="E8" s="11">
        <v>48334.5</v>
      </c>
      <c r="F8" s="7">
        <v>48587</v>
      </c>
      <c r="G8" s="12">
        <v>48587</v>
      </c>
      <c r="H8" s="21"/>
    </row>
    <row r="9" spans="1:8" ht="90">
      <c r="A9" s="30" t="s">
        <v>52</v>
      </c>
      <c r="B9" s="31" t="s">
        <v>1</v>
      </c>
      <c r="C9" s="32" t="str">
        <f>REPLACE(REPLACE(REPLACE(D9,3,," "),5,," "),8,," ")</f>
        <v>10 4 13 20430</v>
      </c>
      <c r="D9" s="29" t="s">
        <v>2</v>
      </c>
      <c r="E9" s="13">
        <v>24599.5</v>
      </c>
      <c r="F9" s="3">
        <v>24599.5</v>
      </c>
      <c r="G9" s="14">
        <v>24599.5</v>
      </c>
      <c r="H9" s="21"/>
    </row>
    <row r="10" spans="1:8" ht="105">
      <c r="A10" s="30" t="s">
        <v>53</v>
      </c>
      <c r="B10" s="31" t="s">
        <v>1</v>
      </c>
      <c r="C10" s="32" t="str">
        <f t="shared" ref="C10:C46" si="0">REPLACE(REPLACE(REPLACE(D10,3,," "),5,," "),8,," ")</f>
        <v>10 4 13 R1380</v>
      </c>
      <c r="D10" s="29" t="s">
        <v>3</v>
      </c>
      <c r="E10" s="13">
        <v>23735</v>
      </c>
      <c r="F10" s="3">
        <v>23987.5</v>
      </c>
      <c r="G10" s="14">
        <v>23987.5</v>
      </c>
      <c r="H10" s="21"/>
    </row>
    <row r="11" spans="1:8" ht="29.25">
      <c r="A11" s="26" t="s">
        <v>54</v>
      </c>
      <c r="B11" s="27" t="s">
        <v>4</v>
      </c>
      <c r="C11" s="28" t="str">
        <f t="shared" si="0"/>
        <v xml:space="preserve">   </v>
      </c>
      <c r="D11" s="29"/>
      <c r="E11" s="11">
        <v>1000</v>
      </c>
      <c r="F11" s="7">
        <v>1000</v>
      </c>
      <c r="G11" s="12">
        <v>1000</v>
      </c>
      <c r="H11" s="21"/>
    </row>
    <row r="12" spans="1:8" ht="75">
      <c r="A12" s="30" t="s">
        <v>55</v>
      </c>
      <c r="B12" s="31" t="s">
        <v>4</v>
      </c>
      <c r="C12" s="32" t="str">
        <f t="shared" si="0"/>
        <v>34 4 03 20580</v>
      </c>
      <c r="D12" s="29" t="s">
        <v>5</v>
      </c>
      <c r="E12" s="13">
        <v>1000</v>
      </c>
      <c r="F12" s="3">
        <v>1000</v>
      </c>
      <c r="G12" s="14">
        <v>1000</v>
      </c>
      <c r="H12" s="21"/>
    </row>
    <row r="13" spans="1:8" ht="43.5">
      <c r="A13" s="26" t="s">
        <v>56</v>
      </c>
      <c r="B13" s="27" t="s">
        <v>6</v>
      </c>
      <c r="C13" s="28" t="str">
        <f t="shared" si="0"/>
        <v xml:space="preserve">   </v>
      </c>
      <c r="D13" s="29"/>
      <c r="E13" s="11">
        <v>1649133.2</v>
      </c>
      <c r="F13" s="7">
        <v>1606208.2</v>
      </c>
      <c r="G13" s="12">
        <v>1627909.4</v>
      </c>
      <c r="H13" s="21"/>
    </row>
    <row r="14" spans="1:8" ht="60">
      <c r="A14" s="30" t="s">
        <v>57</v>
      </c>
      <c r="B14" s="31" t="s">
        <v>6</v>
      </c>
      <c r="C14" s="32" t="str">
        <f t="shared" si="0"/>
        <v>11 1 P1 50840</v>
      </c>
      <c r="D14" s="29" t="s">
        <v>7</v>
      </c>
      <c r="E14" s="13">
        <v>0</v>
      </c>
      <c r="F14" s="3">
        <v>10052.299999999999</v>
      </c>
      <c r="G14" s="14">
        <v>0</v>
      </c>
      <c r="H14" s="21"/>
    </row>
    <row r="15" spans="1:8" ht="75">
      <c r="A15" s="30" t="s">
        <v>58</v>
      </c>
      <c r="B15" s="31" t="s">
        <v>6</v>
      </c>
      <c r="C15" s="32" t="str">
        <f t="shared" si="0"/>
        <v>11 2 01 20020</v>
      </c>
      <c r="D15" s="29" t="s">
        <v>8</v>
      </c>
      <c r="E15" s="13">
        <v>3250</v>
      </c>
      <c r="F15" s="3">
        <v>3250</v>
      </c>
      <c r="G15" s="14">
        <v>3250</v>
      </c>
      <c r="H15" s="21"/>
    </row>
    <row r="16" spans="1:8" ht="120">
      <c r="A16" s="30" t="s">
        <v>59</v>
      </c>
      <c r="B16" s="31" t="s">
        <v>6</v>
      </c>
      <c r="C16" s="32" t="str">
        <f t="shared" si="0"/>
        <v>11 2 01 20030</v>
      </c>
      <c r="D16" s="29" t="s">
        <v>9</v>
      </c>
      <c r="E16" s="13">
        <v>4050</v>
      </c>
      <c r="F16" s="3">
        <v>4050</v>
      </c>
      <c r="G16" s="14">
        <v>4050</v>
      </c>
      <c r="H16" s="21"/>
    </row>
    <row r="17" spans="1:8" ht="90">
      <c r="A17" s="30" t="s">
        <v>60</v>
      </c>
      <c r="B17" s="31" t="s">
        <v>6</v>
      </c>
      <c r="C17" s="32" t="str">
        <f t="shared" si="0"/>
        <v>11 2 01 20040</v>
      </c>
      <c r="D17" s="29" t="s">
        <v>10</v>
      </c>
      <c r="E17" s="13">
        <v>155900</v>
      </c>
      <c r="F17" s="3">
        <v>155900</v>
      </c>
      <c r="G17" s="14">
        <v>155900</v>
      </c>
      <c r="H17" s="21"/>
    </row>
    <row r="18" spans="1:8" ht="45">
      <c r="A18" s="30" t="s">
        <v>61</v>
      </c>
      <c r="B18" s="31" t="s">
        <v>6</v>
      </c>
      <c r="C18" s="32" t="str">
        <f t="shared" si="0"/>
        <v>11 2 01 20050</v>
      </c>
      <c r="D18" s="29" t="s">
        <v>11</v>
      </c>
      <c r="E18" s="13">
        <v>60</v>
      </c>
      <c r="F18" s="3">
        <v>60</v>
      </c>
      <c r="G18" s="14">
        <v>60</v>
      </c>
      <c r="H18" s="21"/>
    </row>
    <row r="19" spans="1:8" ht="75">
      <c r="A19" s="30" t="s">
        <v>62</v>
      </c>
      <c r="B19" s="31" t="s">
        <v>6</v>
      </c>
      <c r="C19" s="32" t="str">
        <f t="shared" si="0"/>
        <v>11 2 01 20060</v>
      </c>
      <c r="D19" s="29" t="s">
        <v>12</v>
      </c>
      <c r="E19" s="13">
        <v>92000</v>
      </c>
      <c r="F19" s="3">
        <v>92000</v>
      </c>
      <c r="G19" s="14">
        <v>92000</v>
      </c>
      <c r="H19" s="21"/>
    </row>
    <row r="20" spans="1:8" ht="60">
      <c r="A20" s="30" t="s">
        <v>63</v>
      </c>
      <c r="B20" s="31" t="s">
        <v>6</v>
      </c>
      <c r="C20" s="32" t="str">
        <f t="shared" si="0"/>
        <v>11 2 01 20070</v>
      </c>
      <c r="D20" s="29" t="s">
        <v>13</v>
      </c>
      <c r="E20" s="13">
        <v>10120</v>
      </c>
      <c r="F20" s="3">
        <v>10120</v>
      </c>
      <c r="G20" s="14">
        <v>10120</v>
      </c>
      <c r="H20" s="21"/>
    </row>
    <row r="21" spans="1:8" ht="90">
      <c r="A21" s="30" t="s">
        <v>64</v>
      </c>
      <c r="B21" s="31" t="s">
        <v>6</v>
      </c>
      <c r="C21" s="32" t="str">
        <f t="shared" si="0"/>
        <v>11 2 01 20090</v>
      </c>
      <c r="D21" s="29" t="s">
        <v>14</v>
      </c>
      <c r="E21" s="13">
        <v>19168</v>
      </c>
      <c r="F21" s="3">
        <v>20091</v>
      </c>
      <c r="G21" s="14">
        <v>21783</v>
      </c>
      <c r="H21" s="21"/>
    </row>
    <row r="22" spans="1:8" ht="90">
      <c r="A22" s="30" t="s">
        <v>65</v>
      </c>
      <c r="B22" s="31" t="s">
        <v>6</v>
      </c>
      <c r="C22" s="32" t="str">
        <f t="shared" si="0"/>
        <v>11 2 01 20100</v>
      </c>
      <c r="D22" s="29" t="s">
        <v>15</v>
      </c>
      <c r="E22" s="13">
        <v>87600</v>
      </c>
      <c r="F22" s="3">
        <v>87800</v>
      </c>
      <c r="G22" s="14">
        <v>88000</v>
      </c>
      <c r="H22" s="21"/>
    </row>
    <row r="23" spans="1:8" ht="75">
      <c r="A23" s="30" t="s">
        <v>66</v>
      </c>
      <c r="B23" s="31" t="s">
        <v>6</v>
      </c>
      <c r="C23" s="32" t="str">
        <f t="shared" si="0"/>
        <v>11 2 01 20110</v>
      </c>
      <c r="D23" s="29" t="s">
        <v>16</v>
      </c>
      <c r="E23" s="13">
        <v>30656.9</v>
      </c>
      <c r="F23" s="3">
        <v>32132</v>
      </c>
      <c r="G23" s="14">
        <v>34838.400000000001</v>
      </c>
      <c r="H23" s="21"/>
    </row>
    <row r="24" spans="1:8">
      <c r="A24" s="30" t="s">
        <v>67</v>
      </c>
      <c r="B24" s="31" t="s">
        <v>6</v>
      </c>
      <c r="C24" s="32" t="str">
        <f t="shared" si="0"/>
        <v>11 2 01 20120</v>
      </c>
      <c r="D24" s="29" t="s">
        <v>17</v>
      </c>
      <c r="E24" s="13">
        <v>8047.3</v>
      </c>
      <c r="F24" s="3">
        <v>8047.3</v>
      </c>
      <c r="G24" s="14">
        <v>8047.3</v>
      </c>
      <c r="H24" s="21"/>
    </row>
    <row r="25" spans="1:8" ht="75">
      <c r="A25" s="30" t="s">
        <v>68</v>
      </c>
      <c r="B25" s="31" t="s">
        <v>6</v>
      </c>
      <c r="C25" s="32" t="str">
        <f t="shared" si="0"/>
        <v>11 2 02 20130</v>
      </c>
      <c r="D25" s="29" t="s">
        <v>18</v>
      </c>
      <c r="E25" s="13">
        <v>360</v>
      </c>
      <c r="F25" s="3">
        <v>360</v>
      </c>
      <c r="G25" s="14">
        <v>360</v>
      </c>
      <c r="H25" s="21"/>
    </row>
    <row r="26" spans="1:8" ht="60">
      <c r="A26" s="30" t="s">
        <v>69</v>
      </c>
      <c r="B26" s="31" t="s">
        <v>6</v>
      </c>
      <c r="C26" s="32" t="str">
        <f t="shared" si="0"/>
        <v>11 2 02 20140</v>
      </c>
      <c r="D26" s="29" t="s">
        <v>19</v>
      </c>
      <c r="E26" s="13">
        <v>24780</v>
      </c>
      <c r="F26" s="3">
        <v>25000</v>
      </c>
      <c r="G26" s="14">
        <v>25300</v>
      </c>
      <c r="H26" s="21"/>
    </row>
    <row r="27" spans="1:8" ht="45">
      <c r="A27" s="30" t="s">
        <v>70</v>
      </c>
      <c r="B27" s="31" t="s">
        <v>6</v>
      </c>
      <c r="C27" s="32" t="str">
        <f t="shared" si="0"/>
        <v>11 2 02 20150</v>
      </c>
      <c r="D27" s="29" t="s">
        <v>20</v>
      </c>
      <c r="E27" s="13">
        <v>5200</v>
      </c>
      <c r="F27" s="3">
        <v>5200</v>
      </c>
      <c r="G27" s="14">
        <v>5200</v>
      </c>
      <c r="H27" s="21"/>
    </row>
    <row r="28" spans="1:8" ht="75">
      <c r="A28" s="30" t="s">
        <v>71</v>
      </c>
      <c r="B28" s="31" t="s">
        <v>6</v>
      </c>
      <c r="C28" s="32" t="str">
        <f t="shared" si="0"/>
        <v>11 2 02 20190</v>
      </c>
      <c r="D28" s="29" t="s">
        <v>21</v>
      </c>
      <c r="E28" s="13">
        <v>43800</v>
      </c>
      <c r="F28" s="3">
        <v>43800</v>
      </c>
      <c r="G28" s="14">
        <v>43800</v>
      </c>
      <c r="H28" s="21"/>
    </row>
    <row r="29" spans="1:8" ht="105">
      <c r="A29" s="30" t="s">
        <v>72</v>
      </c>
      <c r="B29" s="31" t="s">
        <v>6</v>
      </c>
      <c r="C29" s="32" t="str">
        <f t="shared" si="0"/>
        <v>11 2 02 20200</v>
      </c>
      <c r="D29" s="29" t="s">
        <v>22</v>
      </c>
      <c r="E29" s="13">
        <v>10</v>
      </c>
      <c r="F29" s="3">
        <v>10</v>
      </c>
      <c r="G29" s="14">
        <v>10</v>
      </c>
      <c r="H29" s="21"/>
    </row>
    <row r="30" spans="1:8" ht="90">
      <c r="A30" s="30" t="s">
        <v>73</v>
      </c>
      <c r="B30" s="31" t="s">
        <v>6</v>
      </c>
      <c r="C30" s="32" t="str">
        <f t="shared" si="0"/>
        <v>11 2 02 20210</v>
      </c>
      <c r="D30" s="29" t="s">
        <v>23</v>
      </c>
      <c r="E30" s="13">
        <v>332000</v>
      </c>
      <c r="F30" s="3">
        <v>272763.8</v>
      </c>
      <c r="G30" s="14">
        <v>302984.8</v>
      </c>
      <c r="H30" s="21"/>
    </row>
    <row r="31" spans="1:8" ht="75">
      <c r="A31" s="30" t="s">
        <v>74</v>
      </c>
      <c r="B31" s="31" t="s">
        <v>6</v>
      </c>
      <c r="C31" s="32" t="str">
        <f t="shared" si="0"/>
        <v>11 2 02 20220</v>
      </c>
      <c r="D31" s="29" t="s">
        <v>24</v>
      </c>
      <c r="E31" s="13">
        <v>96</v>
      </c>
      <c r="F31" s="3">
        <v>96</v>
      </c>
      <c r="G31" s="14">
        <v>96</v>
      </c>
      <c r="H31" s="21"/>
    </row>
    <row r="32" spans="1:8" ht="45">
      <c r="A32" s="30" t="s">
        <v>75</v>
      </c>
      <c r="B32" s="31" t="s">
        <v>6</v>
      </c>
      <c r="C32" s="32" t="str">
        <f t="shared" si="0"/>
        <v>11 2 02 20360</v>
      </c>
      <c r="D32" s="29" t="s">
        <v>25</v>
      </c>
      <c r="E32" s="13">
        <v>228000</v>
      </c>
      <c r="F32" s="3">
        <v>234000</v>
      </c>
      <c r="G32" s="14">
        <v>240000</v>
      </c>
      <c r="H32" s="21"/>
    </row>
    <row r="33" spans="1:8" ht="45">
      <c r="A33" s="30" t="s">
        <v>76</v>
      </c>
      <c r="B33" s="31" t="s">
        <v>6</v>
      </c>
      <c r="C33" s="32" t="str">
        <f t="shared" si="0"/>
        <v>11 2 02 R4620</v>
      </c>
      <c r="D33" s="29" t="s">
        <v>26</v>
      </c>
      <c r="E33" s="13">
        <v>301.7</v>
      </c>
      <c r="F33" s="3">
        <v>320.2</v>
      </c>
      <c r="G33" s="14">
        <v>336.6</v>
      </c>
      <c r="H33" s="21"/>
    </row>
    <row r="34" spans="1:8" ht="60">
      <c r="A34" s="30" t="s">
        <v>77</v>
      </c>
      <c r="B34" s="31" t="s">
        <v>6</v>
      </c>
      <c r="C34" s="32" t="str">
        <f t="shared" si="0"/>
        <v>11 2 02 Д4620</v>
      </c>
      <c r="D34" s="29" t="s">
        <v>27</v>
      </c>
      <c r="E34" s="13">
        <v>800</v>
      </c>
      <c r="F34" s="3">
        <v>800</v>
      </c>
      <c r="G34" s="14">
        <v>800</v>
      </c>
      <c r="H34" s="21"/>
    </row>
    <row r="35" spans="1:8" ht="30">
      <c r="A35" s="30" t="s">
        <v>78</v>
      </c>
      <c r="B35" s="31" t="s">
        <v>6</v>
      </c>
      <c r="C35" s="32" t="str">
        <f t="shared" si="0"/>
        <v>11 2 03 20230</v>
      </c>
      <c r="D35" s="29" t="s">
        <v>28</v>
      </c>
      <c r="E35" s="13">
        <v>78500</v>
      </c>
      <c r="F35" s="3">
        <v>78500</v>
      </c>
      <c r="G35" s="14">
        <v>78500</v>
      </c>
      <c r="H35" s="21"/>
    </row>
    <row r="36" spans="1:8" ht="75">
      <c r="A36" s="30" t="s">
        <v>79</v>
      </c>
      <c r="B36" s="31" t="s">
        <v>6</v>
      </c>
      <c r="C36" s="32" t="str">
        <f t="shared" si="0"/>
        <v>11 2 03 20240</v>
      </c>
      <c r="D36" s="29" t="s">
        <v>29</v>
      </c>
      <c r="E36" s="13">
        <v>4600</v>
      </c>
      <c r="F36" s="3">
        <v>4600</v>
      </c>
      <c r="G36" s="14">
        <v>4600</v>
      </c>
      <c r="H36" s="21"/>
    </row>
    <row r="37" spans="1:8" ht="90">
      <c r="A37" s="30" t="s">
        <v>80</v>
      </c>
      <c r="B37" s="31" t="s">
        <v>6</v>
      </c>
      <c r="C37" s="32" t="str">
        <f t="shared" si="0"/>
        <v>11 2 03 20250</v>
      </c>
      <c r="D37" s="29" t="s">
        <v>30</v>
      </c>
      <c r="E37" s="13">
        <v>7233</v>
      </c>
      <c r="F37" s="3">
        <v>7233</v>
      </c>
      <c r="G37" s="14">
        <v>7233</v>
      </c>
      <c r="H37" s="21"/>
    </row>
    <row r="38" spans="1:8" ht="90">
      <c r="A38" s="30" t="s">
        <v>81</v>
      </c>
      <c r="B38" s="31" t="s">
        <v>6</v>
      </c>
      <c r="C38" s="32" t="str">
        <f t="shared" si="0"/>
        <v>11 2 03 20260</v>
      </c>
      <c r="D38" s="29" t="s">
        <v>31</v>
      </c>
      <c r="E38" s="13">
        <v>6372</v>
      </c>
      <c r="F38" s="3">
        <v>6372</v>
      </c>
      <c r="G38" s="14">
        <v>6372</v>
      </c>
      <c r="H38" s="21"/>
    </row>
    <row r="39" spans="1:8" ht="90">
      <c r="A39" s="30" t="s">
        <v>82</v>
      </c>
      <c r="B39" s="31" t="s">
        <v>6</v>
      </c>
      <c r="C39" s="32" t="str">
        <f t="shared" si="0"/>
        <v>11 2 03 20270</v>
      </c>
      <c r="D39" s="29" t="s">
        <v>32</v>
      </c>
      <c r="E39" s="13">
        <v>2914</v>
      </c>
      <c r="F39" s="3">
        <v>2914</v>
      </c>
      <c r="G39" s="14">
        <v>2914</v>
      </c>
      <c r="H39" s="21"/>
    </row>
    <row r="40" spans="1:8" ht="105">
      <c r="A40" s="30" t="s">
        <v>83</v>
      </c>
      <c r="B40" s="31" t="s">
        <v>6</v>
      </c>
      <c r="C40" s="32" t="str">
        <f t="shared" si="0"/>
        <v>11 2 03 20290</v>
      </c>
      <c r="D40" s="29" t="s">
        <v>33</v>
      </c>
      <c r="E40" s="13">
        <v>85000</v>
      </c>
      <c r="F40" s="3">
        <v>77000</v>
      </c>
      <c r="G40" s="14">
        <v>77000</v>
      </c>
      <c r="H40" s="21"/>
    </row>
    <row r="41" spans="1:8" ht="60">
      <c r="A41" s="30" t="s">
        <v>84</v>
      </c>
      <c r="B41" s="31" t="s">
        <v>6</v>
      </c>
      <c r="C41" s="32" t="str">
        <f t="shared" si="0"/>
        <v>11 2 03 20300</v>
      </c>
      <c r="D41" s="29" t="s">
        <v>34</v>
      </c>
      <c r="E41" s="13">
        <v>250</v>
      </c>
      <c r="F41" s="3">
        <v>250</v>
      </c>
      <c r="G41" s="14">
        <v>250</v>
      </c>
      <c r="H41" s="21"/>
    </row>
    <row r="42" spans="1:8" ht="60">
      <c r="A42" s="30" t="s">
        <v>85</v>
      </c>
      <c r="B42" s="31" t="s">
        <v>6</v>
      </c>
      <c r="C42" s="32" t="str">
        <f t="shared" si="0"/>
        <v>11 2 03 20320</v>
      </c>
      <c r="D42" s="29" t="s">
        <v>35</v>
      </c>
      <c r="E42" s="13">
        <v>1899.7</v>
      </c>
      <c r="F42" s="3">
        <v>2382.1</v>
      </c>
      <c r="G42" s="14">
        <v>2496.5</v>
      </c>
      <c r="H42" s="21"/>
    </row>
    <row r="43" spans="1:8" ht="45">
      <c r="A43" s="30" t="s">
        <v>86</v>
      </c>
      <c r="B43" s="31" t="s">
        <v>6</v>
      </c>
      <c r="C43" s="32" t="str">
        <f t="shared" si="0"/>
        <v>11 2 03 20350</v>
      </c>
      <c r="D43" s="29" t="s">
        <v>36</v>
      </c>
      <c r="E43" s="13">
        <v>5843</v>
      </c>
      <c r="F43" s="3">
        <v>5843</v>
      </c>
      <c r="G43" s="14">
        <v>5843</v>
      </c>
      <c r="H43" s="21"/>
    </row>
    <row r="44" spans="1:8" ht="60">
      <c r="A44" s="30" t="s">
        <v>87</v>
      </c>
      <c r="B44" s="31" t="s">
        <v>6</v>
      </c>
      <c r="C44" s="32" t="str">
        <f t="shared" si="0"/>
        <v>11 2 03 52200</v>
      </c>
      <c r="D44" s="29" t="s">
        <v>37</v>
      </c>
      <c r="E44" s="13">
        <v>17667.2</v>
      </c>
      <c r="F44" s="3">
        <v>18375.099999999999</v>
      </c>
      <c r="G44" s="14">
        <v>19111.900000000001</v>
      </c>
      <c r="H44" s="21"/>
    </row>
    <row r="45" spans="1:8" ht="90">
      <c r="A45" s="30" t="s">
        <v>88</v>
      </c>
      <c r="B45" s="31" t="s">
        <v>6</v>
      </c>
      <c r="C45" s="32" t="str">
        <f t="shared" si="0"/>
        <v>11 2 03 52400</v>
      </c>
      <c r="D45" s="29" t="s">
        <v>38</v>
      </c>
      <c r="E45" s="13">
        <v>59</v>
      </c>
      <c r="F45" s="3">
        <v>61.3</v>
      </c>
      <c r="G45" s="14">
        <v>63.8</v>
      </c>
      <c r="H45" s="21"/>
    </row>
    <row r="46" spans="1:8" ht="30">
      <c r="A46" s="30" t="s">
        <v>89</v>
      </c>
      <c r="B46" s="31" t="s">
        <v>6</v>
      </c>
      <c r="C46" s="32" t="str">
        <f t="shared" si="0"/>
        <v>11 2 03 52500</v>
      </c>
      <c r="D46" s="29" t="s">
        <v>39</v>
      </c>
      <c r="E46" s="13">
        <v>392595.4</v>
      </c>
      <c r="F46" s="3">
        <v>396822.5</v>
      </c>
      <c r="G46" s="14">
        <v>386586.4</v>
      </c>
      <c r="H46" s="21"/>
    </row>
    <row r="47" spans="1:8" ht="75.75" thickBot="1">
      <c r="A47" s="33" t="s">
        <v>90</v>
      </c>
      <c r="B47" s="34" t="s">
        <v>6</v>
      </c>
      <c r="C47" s="35" t="str">
        <f>REPLACE(REPLACE(REPLACE(D47,3,," "),5,," "),8,," ")</f>
        <v>33 2 01 R0860</v>
      </c>
      <c r="D47" s="29" t="s">
        <v>40</v>
      </c>
      <c r="E47" s="15">
        <v>0</v>
      </c>
      <c r="F47" s="16">
        <v>2.6</v>
      </c>
      <c r="G47" s="17">
        <v>2.7</v>
      </c>
      <c r="H47" s="21"/>
    </row>
    <row r="48" spans="1:8" ht="12.75" customHeight="1">
      <c r="A48" s="1"/>
      <c r="B48" s="1"/>
      <c r="C48" s="1"/>
      <c r="D48" s="1"/>
      <c r="E48" s="1"/>
      <c r="F48" s="1"/>
      <c r="G48" s="1"/>
      <c r="H48" s="21"/>
    </row>
    <row r="49" spans="1:8">
      <c r="A49" s="40"/>
      <c r="B49" s="41"/>
      <c r="C49" s="41"/>
      <c r="D49" s="41"/>
      <c r="E49" s="41"/>
      <c r="F49" s="41"/>
      <c r="G49" s="41"/>
      <c r="H49" s="21"/>
    </row>
  </sheetData>
  <autoFilter ref="A6:G47">
    <filterColumn colId="2"/>
  </autoFilter>
  <mergeCells count="10">
    <mergeCell ref="A3:G3"/>
    <mergeCell ref="A4:G4"/>
    <mergeCell ref="A49:G49"/>
    <mergeCell ref="E1:G1"/>
    <mergeCell ref="E2:G2"/>
    <mergeCell ref="A5:A6"/>
    <mergeCell ref="B5:B6"/>
    <mergeCell ref="C5:C6"/>
    <mergeCell ref="D5:D6"/>
    <mergeCell ref="E5:G5"/>
  </mergeCells>
  <pageMargins left="0.78740157480314965" right="0.59055118110236227" top="0.59055118110236227" bottom="0.59055118110236227" header="0.39370078740157483" footer="0.51181102362204722"/>
  <pageSetup paperSize="9" scale="72" firstPageNumber="34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на 3 ГОДА (копия от 10.07.2023 15_38_58)(Сводная бюджетная роспись)&lt;/DocName&gt;&#10;  &lt;VariantName&gt;РОСПИСЬ на 3 ГОДА (копия от 10.07.2023 15:38:58)&lt;/VariantName&gt;&#10;  &lt;VariantLink&gt;58057429&lt;/VariantLink&gt;&#10;  &lt;ReportCode&gt;C7936B9169DA493A9A247FC0ED274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0B5B3A-028A-46A5-A36C-BC59DD9F69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Bud4</cp:lastModifiedBy>
  <cp:lastPrinted>2023-10-12T14:30:23Z</cp:lastPrinted>
  <dcterms:created xsi:type="dcterms:W3CDTF">2023-10-11T07:09:29Z</dcterms:created>
  <dcterms:modified xsi:type="dcterms:W3CDTF">2023-10-12T14:30:25Z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на 3 ГОДА (копия от 10.07.2023 15_38_58)(Сводная бюджетная роспись)</vt:lpwstr>
  </property>
  <property fmtid="{D5CDD505-2E9C-101B-9397-08002B2CF9AE}" pid="3" name="Название отчета">
    <vt:lpwstr>РОСПИСЬ на 3 ГОДА (копия от 10.07.2023 15_38_58).xlsx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besaeva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